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15960" windowHeight="16440"/>
  </bookViews>
  <sheets>
    <sheet name="Programmazione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Z49" i="1" l="1"/>
  <c r="AZ48" i="1"/>
  <c r="AZ47" i="1"/>
  <c r="AZ46" i="1"/>
  <c r="AZ45" i="1"/>
  <c r="AZ44" i="1"/>
  <c r="AZ43" i="1"/>
  <c r="AZ42" i="1"/>
  <c r="AZ41" i="1"/>
  <c r="AZ40" i="1"/>
  <c r="AZ39" i="1"/>
  <c r="AZ38" i="1"/>
  <c r="AZ37" i="1"/>
  <c r="AZ36" i="1"/>
  <c r="AZ35" i="1"/>
  <c r="AZ34" i="1"/>
  <c r="AZ33" i="1"/>
  <c r="AZ32" i="1"/>
  <c r="AZ31" i="1"/>
  <c r="AZ30" i="1"/>
  <c r="AZ29" i="1"/>
  <c r="AZ28" i="1"/>
  <c r="AZ27" i="1"/>
  <c r="AZ26" i="1"/>
  <c r="AZ25" i="1"/>
  <c r="AZ24" i="1"/>
  <c r="AZ23" i="1"/>
  <c r="AZ22" i="1"/>
  <c r="AZ21" i="1"/>
  <c r="AZ20" i="1"/>
  <c r="AZ19" i="1"/>
  <c r="AZ18" i="1"/>
  <c r="AZ17" i="1"/>
  <c r="AZ16" i="1"/>
  <c r="AZ15" i="1"/>
  <c r="AZ14" i="1"/>
  <c r="AZ13" i="1"/>
  <c r="AZ12" i="1"/>
  <c r="AZ11" i="1"/>
</calcChain>
</file>

<file path=xl/sharedStrings.xml><?xml version="1.0" encoding="utf-8"?>
<sst xmlns="http://schemas.openxmlformats.org/spreadsheetml/2006/main" count="173" uniqueCount="64">
  <si>
    <t>I.T-SHIRT</t>
  </si>
  <si>
    <t>T-SHIRT</t>
  </si>
  <si>
    <t>Immagini</t>
  </si>
  <si>
    <t>Articolo</t>
  </si>
  <si>
    <t>Descrizione</t>
  </si>
  <si>
    <t>S</t>
  </si>
  <si>
    <t>M</t>
  </si>
  <si>
    <t>L</t>
  </si>
  <si>
    <t>XL</t>
  </si>
  <si>
    <t>Totale</t>
  </si>
  <si>
    <t>W.S.</t>
  </si>
  <si>
    <t>RTL</t>
  </si>
  <si>
    <t>MADE  IN</t>
  </si>
  <si>
    <t>COMP</t>
  </si>
  <si>
    <t>GST657A#26700053</t>
  </si>
  <si>
    <t>WOMAN KNITTED T-SHIRTS - WHITE</t>
  </si>
  <si>
    <t>ITALY</t>
  </si>
  <si>
    <t>100CO</t>
  </si>
  <si>
    <t>GST657A#26701510</t>
  </si>
  <si>
    <t>WOMAN KNITTED T-SHIRTS - CORAL</t>
  </si>
  <si>
    <t>GST657A#26704507</t>
  </si>
  <si>
    <t>WOMAN KNITTED T-SHIRTS - AQUAMARINE</t>
  </si>
  <si>
    <t>GST657A#26704926</t>
  </si>
  <si>
    <t>WOMAN KNITTED T-SHIRTS - NAVY</t>
  </si>
  <si>
    <t>GST657A#26705051</t>
  </si>
  <si>
    <t>WOMAN KNITTED T-SHIRTS - BLACK</t>
  </si>
  <si>
    <t>GST658A#26700053</t>
  </si>
  <si>
    <t>GST658A#26701510</t>
  </si>
  <si>
    <t>GST658A#26704507</t>
  </si>
  <si>
    <t>GST658A#26704509</t>
  </si>
  <si>
    <t>WOMAN KNITTED T-SHIRTS - SKY</t>
  </si>
  <si>
    <t>GST658A#26704926</t>
  </si>
  <si>
    <t>GST658A#26705051</t>
  </si>
  <si>
    <t>GST662A#26700053</t>
  </si>
  <si>
    <t>GST662A#26704507</t>
  </si>
  <si>
    <t>GST662A#26704926</t>
  </si>
  <si>
    <t>GST663A#26700053</t>
  </si>
  <si>
    <t>GST663A#26701510</t>
  </si>
  <si>
    <t>GST663A#26704507</t>
  </si>
  <si>
    <t>GST663A#26704509</t>
  </si>
  <si>
    <t>GST663A#26704926</t>
  </si>
  <si>
    <t>GST663A#26705051</t>
  </si>
  <si>
    <t>GST664A#26700053</t>
  </si>
  <si>
    <t>GST664A#26701510</t>
  </si>
  <si>
    <t>GST664A#26704507</t>
  </si>
  <si>
    <t>GST664A#26704926</t>
  </si>
  <si>
    <t>GST664A#26705051</t>
  </si>
  <si>
    <t>GST666A#26700053</t>
  </si>
  <si>
    <t>GST666A#26701510</t>
  </si>
  <si>
    <t>GST666A#26704507</t>
  </si>
  <si>
    <t>GST666A#26704509</t>
  </si>
  <si>
    <t>GST666A#26704926</t>
  </si>
  <si>
    <t>GST666A#26705051</t>
  </si>
  <si>
    <t>GST900A#26700053</t>
  </si>
  <si>
    <t>GST900A#26704507</t>
  </si>
  <si>
    <t>GST900A#26704926</t>
  </si>
  <si>
    <t>GST900A#26705051</t>
  </si>
  <si>
    <t>GST901A#26700053</t>
  </si>
  <si>
    <t>GST901A#26704507</t>
  </si>
  <si>
    <t>GST901A#26704926</t>
  </si>
  <si>
    <t>GST901A#26705051</t>
  </si>
  <si>
    <t>Totale T-SHIRT</t>
  </si>
  <si>
    <t>Totali:</t>
  </si>
  <si>
    <t>33 EUR pcs.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</si>
</sst>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€ &quot;* #,##0.00&quot; &quot;;&quot;-€ &quot;* #,##0.00&quot; &quot;;&quot; € &quot;* &quot;-&quot;??&quot; &quot;"/>
  </numFmts>
  <fonts count="6" x14ac:knownFonts="1">
    <font>
      <sz val="11"/>
      <color indexed="8"/>
      <name val="Calibri"/>
    </font>
    <font>
      <b/>
      <sz val="16"/>
      <color indexed="9"/>
      <name val="Trebuchet MS"/>
    </font>
    <font>
      <sz val="16"/>
      <color indexed="8"/>
      <name val="Trebuchet MS"/>
    </font>
    <font>
      <sz val="10"/>
      <color indexed="8"/>
      <name val="Calibri"/>
    </font>
    <font>
      <b/>
      <sz val="10"/>
      <color indexed="8"/>
      <name val="Calibri"/>
    </font>
    <font>
      <b/>
      <sz val="10"/>
      <color rgb="FFFF0000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</fills>
  <borders count="21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84">
    <xf numFmtId="0" fontId="0" fillId="0" borderId="0" xfId="0" applyFont="1" applyAlignment="1"/>
    <xf numFmtId="0" fontId="0" fillId="0" borderId="0" xfId="0" applyNumberFormat="1" applyFont="1" applyAlignment="1"/>
    <xf numFmtId="49" fontId="1" fillId="0" borderId="1" xfId="0" applyNumberFormat="1" applyFont="1" applyBorder="1" applyAlignment="1"/>
    <xf numFmtId="0" fontId="2" fillId="0" borderId="1" xfId="0" applyFont="1" applyBorder="1" applyAlignment="1"/>
    <xf numFmtId="164" fontId="2" fillId="2" borderId="1" xfId="0" applyNumberFormat="1" applyFont="1" applyFill="1" applyBorder="1" applyAlignment="1"/>
    <xf numFmtId="49" fontId="3" fillId="0" borderId="1" xfId="0" applyNumberFormat="1" applyFont="1" applyBorder="1" applyAlignment="1"/>
    <xf numFmtId="0" fontId="3" fillId="0" borderId="1" xfId="0" applyFont="1" applyBorder="1" applyAlignment="1"/>
    <xf numFmtId="164" fontId="3" fillId="2" borderId="1" xfId="0" applyNumberFormat="1" applyFont="1" applyFill="1" applyBorder="1" applyAlignment="1"/>
    <xf numFmtId="0" fontId="3" fillId="2" borderId="2" xfId="0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center" vertical="top"/>
    </xf>
    <xf numFmtId="164" fontId="3" fillId="2" borderId="2" xfId="0" applyNumberFormat="1" applyFont="1" applyFill="1" applyBorder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0" fontId="3" fillId="0" borderId="3" xfId="0" applyFont="1" applyBorder="1" applyAlignment="1"/>
    <xf numFmtId="0" fontId="3" fillId="3" borderId="4" xfId="0" applyFont="1" applyFill="1" applyBorder="1" applyAlignment="1">
      <alignment horizontal="left" vertical="top"/>
    </xf>
    <xf numFmtId="49" fontId="4" fillId="3" borderId="5" xfId="0" applyNumberFormat="1" applyFont="1" applyFill="1" applyBorder="1" applyAlignment="1">
      <alignment horizontal="left" vertical="top"/>
    </xf>
    <xf numFmtId="0" fontId="3" fillId="3" borderId="5" xfId="0" applyFont="1" applyFill="1" applyBorder="1" applyAlignment="1">
      <alignment horizontal="center" vertical="top"/>
    </xf>
    <xf numFmtId="164" fontId="3" fillId="3" borderId="5" xfId="0" applyNumberFormat="1" applyFont="1" applyFill="1" applyBorder="1" applyAlignment="1">
      <alignment horizontal="right" vertical="top"/>
    </xf>
    <xf numFmtId="0" fontId="3" fillId="3" borderId="5" xfId="0" applyFont="1" applyFill="1" applyBorder="1" applyAlignment="1">
      <alignment horizontal="right" vertical="top"/>
    </xf>
    <xf numFmtId="0" fontId="3" fillId="3" borderId="6" xfId="0" applyFont="1" applyFill="1" applyBorder="1" applyAlignment="1">
      <alignment horizontal="right" vertical="top"/>
    </xf>
    <xf numFmtId="0" fontId="3" fillId="0" borderId="7" xfId="0" applyFont="1" applyBorder="1" applyAlignment="1"/>
    <xf numFmtId="49" fontId="4" fillId="3" borderId="8" xfId="0" applyNumberFormat="1" applyFont="1" applyFill="1" applyBorder="1" applyAlignment="1">
      <alignment horizontal="left" wrapText="1"/>
    </xf>
    <xf numFmtId="49" fontId="4" fillId="3" borderId="8" xfId="0" applyNumberFormat="1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 vertical="top" wrapText="1"/>
    </xf>
    <xf numFmtId="49" fontId="4" fillId="3" borderId="8" xfId="0" applyNumberFormat="1" applyFont="1" applyFill="1" applyBorder="1" applyAlignment="1">
      <alignment horizontal="center" vertical="top" wrapText="1"/>
    </xf>
    <xf numFmtId="49" fontId="4" fillId="3" borderId="8" xfId="0" applyNumberFormat="1" applyFont="1" applyFill="1" applyBorder="1" applyAlignment="1">
      <alignment horizontal="right" vertical="top" wrapText="1"/>
    </xf>
    <xf numFmtId="0" fontId="3" fillId="0" borderId="9" xfId="0" applyFont="1" applyBorder="1" applyAlignment="1"/>
    <xf numFmtId="0" fontId="3" fillId="2" borderId="10" xfId="0" applyFont="1" applyFill="1" applyBorder="1" applyAlignment="1">
      <alignment horizontal="left" vertical="top"/>
    </xf>
    <xf numFmtId="49" fontId="3" fillId="2" borderId="11" xfId="0" applyNumberFormat="1" applyFont="1" applyFill="1" applyBorder="1" applyAlignment="1">
      <alignment horizontal="left" vertical="top"/>
    </xf>
    <xf numFmtId="1" fontId="3" fillId="2" borderId="11" xfId="0" applyNumberFormat="1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164" fontId="3" fillId="2" borderId="11" xfId="0" applyNumberFormat="1" applyFont="1" applyFill="1" applyBorder="1" applyAlignment="1">
      <alignment horizontal="right" vertical="top"/>
    </xf>
    <xf numFmtId="164" fontId="3" fillId="2" borderId="12" xfId="0" applyNumberFormat="1" applyFont="1" applyFill="1" applyBorder="1" applyAlignment="1">
      <alignment horizontal="right" vertical="top"/>
    </xf>
    <xf numFmtId="49" fontId="3" fillId="2" borderId="12" xfId="0" applyNumberFormat="1" applyFont="1" applyFill="1" applyBorder="1" applyAlignment="1">
      <alignment horizontal="right" vertical="top"/>
    </xf>
    <xf numFmtId="49" fontId="3" fillId="2" borderId="13" xfId="0" applyNumberFormat="1" applyFont="1" applyFill="1" applyBorder="1" applyAlignment="1">
      <alignment horizontal="right" vertical="top"/>
    </xf>
    <xf numFmtId="0" fontId="3" fillId="0" borderId="14" xfId="0" applyFont="1" applyBorder="1" applyAlignment="1"/>
    <xf numFmtId="0" fontId="3" fillId="0" borderId="15" xfId="0" applyFont="1" applyBorder="1" applyAlignment="1"/>
    <xf numFmtId="0" fontId="3" fillId="2" borderId="16" xfId="0" applyFont="1" applyFill="1" applyBorder="1" applyAlignment="1">
      <alignment horizontal="left" vertical="top"/>
    </xf>
    <xf numFmtId="49" fontId="3" fillId="2" borderId="17" xfId="0" applyNumberFormat="1" applyFont="1" applyFill="1" applyBorder="1" applyAlignment="1">
      <alignment horizontal="left" vertical="top"/>
    </xf>
    <xf numFmtId="1" fontId="3" fillId="2" borderId="17" xfId="0" applyNumberFormat="1" applyFont="1" applyFill="1" applyBorder="1" applyAlignment="1">
      <alignment horizontal="center" vertical="top"/>
    </xf>
    <xf numFmtId="0" fontId="3" fillId="2" borderId="17" xfId="0" applyFont="1" applyFill="1" applyBorder="1" applyAlignment="1">
      <alignment horizontal="center" vertical="top"/>
    </xf>
    <xf numFmtId="164" fontId="3" fillId="2" borderId="17" xfId="0" applyNumberFormat="1" applyFont="1" applyFill="1" applyBorder="1" applyAlignment="1">
      <alignment horizontal="right" vertical="top"/>
    </xf>
    <xf numFmtId="0" fontId="3" fillId="2" borderId="18" xfId="0" applyFont="1" applyFill="1" applyBorder="1" applyAlignment="1">
      <alignment horizontal="left" vertical="top"/>
    </xf>
    <xf numFmtId="49" fontId="3" fillId="2" borderId="8" xfId="0" applyNumberFormat="1" applyFont="1" applyFill="1" applyBorder="1" applyAlignment="1">
      <alignment horizontal="left" vertical="top"/>
    </xf>
    <xf numFmtId="1" fontId="3" fillId="2" borderId="8" xfId="0" applyNumberFormat="1" applyFont="1" applyFill="1" applyBorder="1" applyAlignment="1">
      <alignment horizontal="center" vertical="top"/>
    </xf>
    <xf numFmtId="0" fontId="3" fillId="2" borderId="8" xfId="0" applyFont="1" applyFill="1" applyBorder="1" applyAlignment="1">
      <alignment horizontal="center" vertical="top"/>
    </xf>
    <xf numFmtId="164" fontId="3" fillId="2" borderId="8" xfId="0" applyNumberFormat="1" applyFont="1" applyFill="1" applyBorder="1" applyAlignment="1">
      <alignment horizontal="right" vertical="top"/>
    </xf>
    <xf numFmtId="0" fontId="3" fillId="4" borderId="10" xfId="0" applyFont="1" applyFill="1" applyBorder="1" applyAlignment="1">
      <alignment horizontal="left" vertical="top"/>
    </xf>
    <xf numFmtId="49" fontId="3" fillId="4" borderId="11" xfId="0" applyNumberFormat="1" applyFont="1" applyFill="1" applyBorder="1" applyAlignment="1">
      <alignment horizontal="left" vertical="top"/>
    </xf>
    <xf numFmtId="1" fontId="3" fillId="4" borderId="11" xfId="0" applyNumberFormat="1" applyFont="1" applyFill="1" applyBorder="1" applyAlignment="1">
      <alignment horizontal="center" vertical="top"/>
    </xf>
    <xf numFmtId="0" fontId="3" fillId="4" borderId="11" xfId="0" applyFont="1" applyFill="1" applyBorder="1" applyAlignment="1">
      <alignment horizontal="center" vertical="top"/>
    </xf>
    <xf numFmtId="164" fontId="3" fillId="4" borderId="11" xfId="0" applyNumberFormat="1" applyFont="1" applyFill="1" applyBorder="1" applyAlignment="1">
      <alignment horizontal="right" vertical="top"/>
    </xf>
    <xf numFmtId="164" fontId="3" fillId="4" borderId="12" xfId="0" applyNumberFormat="1" applyFont="1" applyFill="1" applyBorder="1" applyAlignment="1">
      <alignment horizontal="right" vertical="top"/>
    </xf>
    <xf numFmtId="49" fontId="3" fillId="4" borderId="12" xfId="0" applyNumberFormat="1" applyFont="1" applyFill="1" applyBorder="1" applyAlignment="1">
      <alignment horizontal="right" vertical="top"/>
    </xf>
    <xf numFmtId="49" fontId="3" fillId="4" borderId="13" xfId="0" applyNumberFormat="1" applyFont="1" applyFill="1" applyBorder="1" applyAlignment="1">
      <alignment horizontal="right" vertical="top"/>
    </xf>
    <xf numFmtId="0" fontId="3" fillId="4" borderId="16" xfId="0" applyFont="1" applyFill="1" applyBorder="1" applyAlignment="1">
      <alignment horizontal="left" vertical="top"/>
    </xf>
    <xf numFmtId="49" fontId="3" fillId="4" borderId="17" xfId="0" applyNumberFormat="1" applyFont="1" applyFill="1" applyBorder="1" applyAlignment="1">
      <alignment horizontal="left" vertical="top"/>
    </xf>
    <xf numFmtId="1" fontId="3" fillId="4" borderId="17" xfId="0" applyNumberFormat="1" applyFont="1" applyFill="1" applyBorder="1" applyAlignment="1">
      <alignment horizontal="center" vertical="top"/>
    </xf>
    <xf numFmtId="0" fontId="3" fillId="4" borderId="17" xfId="0" applyFont="1" applyFill="1" applyBorder="1" applyAlignment="1">
      <alignment horizontal="center" vertical="top"/>
    </xf>
    <xf numFmtId="164" fontId="3" fillId="4" borderId="17" xfId="0" applyNumberFormat="1" applyFont="1" applyFill="1" applyBorder="1" applyAlignment="1">
      <alignment horizontal="right" vertical="top"/>
    </xf>
    <xf numFmtId="0" fontId="3" fillId="4" borderId="18" xfId="0" applyFont="1" applyFill="1" applyBorder="1" applyAlignment="1">
      <alignment horizontal="left" vertical="top"/>
    </xf>
    <xf numFmtId="49" fontId="3" fillId="4" borderId="8" xfId="0" applyNumberFormat="1" applyFont="1" applyFill="1" applyBorder="1" applyAlignment="1">
      <alignment horizontal="left" vertical="top"/>
    </xf>
    <xf numFmtId="1" fontId="3" fillId="4" borderId="8" xfId="0" applyNumberFormat="1" applyFont="1" applyFill="1" applyBorder="1" applyAlignment="1">
      <alignment horizontal="center" vertical="top"/>
    </xf>
    <xf numFmtId="0" fontId="3" fillId="4" borderId="8" xfId="0" applyFont="1" applyFill="1" applyBorder="1" applyAlignment="1">
      <alignment horizontal="center" vertical="top"/>
    </xf>
    <xf numFmtId="164" fontId="3" fillId="4" borderId="8" xfId="0" applyNumberFormat="1" applyFont="1" applyFill="1" applyBorder="1" applyAlignment="1">
      <alignment horizontal="right" vertical="top"/>
    </xf>
    <xf numFmtId="49" fontId="3" fillId="4" borderId="11" xfId="0" applyNumberFormat="1" applyFont="1" applyFill="1" applyBorder="1" applyAlignment="1">
      <alignment horizontal="right" vertical="top"/>
    </xf>
    <xf numFmtId="49" fontId="3" fillId="4" borderId="19" xfId="0" applyNumberFormat="1" applyFont="1" applyFill="1" applyBorder="1" applyAlignment="1">
      <alignment horizontal="right" vertical="top"/>
    </xf>
    <xf numFmtId="0" fontId="3" fillId="3" borderId="11" xfId="0" applyFont="1" applyFill="1" applyBorder="1" applyAlignment="1">
      <alignment horizontal="left" vertical="top"/>
    </xf>
    <xf numFmtId="49" fontId="4" fillId="3" borderId="11" xfId="0" applyNumberFormat="1" applyFont="1" applyFill="1" applyBorder="1" applyAlignment="1">
      <alignment horizontal="left" vertical="top"/>
    </xf>
    <xf numFmtId="1" fontId="4" fillId="3" borderId="11" xfId="0" applyNumberFormat="1" applyFont="1" applyFill="1" applyBorder="1" applyAlignment="1">
      <alignment horizontal="center" vertical="top"/>
    </xf>
    <xf numFmtId="0" fontId="3" fillId="3" borderId="11" xfId="0" applyFont="1" applyFill="1" applyBorder="1" applyAlignment="1">
      <alignment horizontal="center" vertical="top"/>
    </xf>
    <xf numFmtId="164" fontId="3" fillId="3" borderId="11" xfId="0" applyNumberFormat="1" applyFont="1" applyFill="1" applyBorder="1" applyAlignment="1">
      <alignment horizontal="right" vertical="top"/>
    </xf>
    <xf numFmtId="164" fontId="3" fillId="3" borderId="17" xfId="0" applyNumberFormat="1" applyFont="1" applyFill="1" applyBorder="1" applyAlignment="1">
      <alignment horizontal="right" vertical="top"/>
    </xf>
    <xf numFmtId="1" fontId="4" fillId="3" borderId="17" xfId="0" applyNumberFormat="1" applyFont="1" applyFill="1" applyBorder="1" applyAlignment="1">
      <alignment horizontal="right" vertical="top"/>
    </xf>
    <xf numFmtId="0" fontId="3" fillId="3" borderId="17" xfId="0" applyFont="1" applyFill="1" applyBorder="1" applyAlignment="1">
      <alignment horizontal="right" vertical="top"/>
    </xf>
    <xf numFmtId="0" fontId="3" fillId="2" borderId="20" xfId="0" applyFont="1" applyFill="1" applyBorder="1" applyAlignment="1">
      <alignment horizontal="left" vertical="top"/>
    </xf>
    <xf numFmtId="0" fontId="3" fillId="2" borderId="20" xfId="0" applyFont="1" applyFill="1" applyBorder="1" applyAlignment="1">
      <alignment horizontal="center" vertical="top"/>
    </xf>
    <xf numFmtId="164" fontId="3" fillId="2" borderId="20" xfId="0" applyNumberFormat="1" applyFont="1" applyFill="1" applyBorder="1" applyAlignment="1">
      <alignment horizontal="right" vertical="top"/>
    </xf>
    <xf numFmtId="0" fontId="3" fillId="2" borderId="20" xfId="0" applyFont="1" applyFill="1" applyBorder="1" applyAlignment="1">
      <alignment horizontal="right" vertical="top"/>
    </xf>
    <xf numFmtId="0" fontId="3" fillId="3" borderId="17" xfId="0" applyFont="1" applyFill="1" applyBorder="1" applyAlignment="1">
      <alignment horizontal="left" vertical="top"/>
    </xf>
    <xf numFmtId="49" fontId="4" fillId="3" borderId="17" xfId="0" applyNumberFormat="1" applyFont="1" applyFill="1" applyBorder="1" applyAlignment="1">
      <alignment horizontal="left" vertical="top"/>
    </xf>
    <xf numFmtId="0" fontId="3" fillId="3" borderId="17" xfId="0" applyFont="1" applyFill="1" applyBorder="1" applyAlignment="1">
      <alignment horizontal="center" vertical="top"/>
    </xf>
    <xf numFmtId="1" fontId="4" fillId="3" borderId="17" xfId="0" applyNumberFormat="1" applyFont="1" applyFill="1" applyBorder="1" applyAlignment="1">
      <alignment horizontal="center" vertical="top"/>
    </xf>
    <xf numFmtId="0" fontId="5" fillId="0" borderId="1" xfId="0" applyFont="1" applyBorder="1" applyAlignmen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0000"/>
      <rgbColor rgb="FFAAAAAA"/>
      <rgbColor rgb="FFFFFFFF"/>
      <rgbColor rgb="FFFFCC99"/>
      <rgbColor rgb="FF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301625</xdr:colOff>
      <xdr:row>10</xdr:row>
      <xdr:rowOff>142874</xdr:rowOff>
    </xdr:from>
    <xdr:to>
      <xdr:col>1</xdr:col>
      <xdr:colOff>2466975</xdr:colOff>
      <xdr:row>14</xdr:row>
      <xdr:rowOff>1106929</xdr:rowOff>
    </xdr:to>
    <xdr:pic>
      <xdr:nvPicPr>
        <xdr:cNvPr id="2" name="Immagine 2" descr="Immagine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5" y="2248534"/>
          <a:ext cx="2165350" cy="325005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473073</xdr:colOff>
      <xdr:row>15</xdr:row>
      <xdr:rowOff>409574</xdr:rowOff>
    </xdr:from>
    <xdr:to>
      <xdr:col>1</xdr:col>
      <xdr:colOff>2552005</xdr:colOff>
      <xdr:row>19</xdr:row>
      <xdr:rowOff>304799</xdr:rowOff>
    </xdr:to>
    <xdr:pic>
      <xdr:nvPicPr>
        <xdr:cNvPr id="3" name="Immagine 4" descr="Immagine 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0073" y="6134734"/>
          <a:ext cx="2078933" cy="218122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711199</xdr:colOff>
      <xdr:row>21</xdr:row>
      <xdr:rowOff>168274</xdr:rowOff>
    </xdr:from>
    <xdr:to>
      <xdr:col>1</xdr:col>
      <xdr:colOff>2219324</xdr:colOff>
      <xdr:row>23</xdr:row>
      <xdr:rowOff>169465</xdr:rowOff>
    </xdr:to>
    <xdr:pic>
      <xdr:nvPicPr>
        <xdr:cNvPr id="4" name="Immagine 6" descr="Immagine 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38199" y="10084434"/>
          <a:ext cx="1508126" cy="190619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434973</xdr:colOff>
      <xdr:row>24</xdr:row>
      <xdr:rowOff>263524</xdr:rowOff>
    </xdr:from>
    <xdr:to>
      <xdr:col>1</xdr:col>
      <xdr:colOff>2114549</xdr:colOff>
      <xdr:row>28</xdr:row>
      <xdr:rowOff>498463</xdr:rowOff>
    </xdr:to>
    <xdr:pic>
      <xdr:nvPicPr>
        <xdr:cNvPr id="5" name="Immagine 8" descr="Immagine 8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61973" y="12656184"/>
          <a:ext cx="1679576" cy="252094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501650</xdr:colOff>
      <xdr:row>30</xdr:row>
      <xdr:rowOff>157995</xdr:rowOff>
    </xdr:from>
    <xdr:to>
      <xdr:col>1</xdr:col>
      <xdr:colOff>2286000</xdr:colOff>
      <xdr:row>34</xdr:row>
      <xdr:rowOff>550193</xdr:rowOff>
    </xdr:to>
    <xdr:pic>
      <xdr:nvPicPr>
        <xdr:cNvPr id="6" name="Immagine 10" descr="Immagine 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28650" y="16741655"/>
          <a:ext cx="1784350" cy="26781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377824</xdr:colOff>
      <xdr:row>35</xdr:row>
      <xdr:rowOff>391044</xdr:rowOff>
    </xdr:from>
    <xdr:to>
      <xdr:col>1</xdr:col>
      <xdr:colOff>2495549</xdr:colOff>
      <xdr:row>40</xdr:row>
      <xdr:rowOff>712118</xdr:rowOff>
    </xdr:to>
    <xdr:pic>
      <xdr:nvPicPr>
        <xdr:cNvPr id="7" name="Immagine 12" descr="Immagine 1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4824" y="20594204"/>
          <a:ext cx="2117726" cy="3178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149225</xdr:colOff>
      <xdr:row>41</xdr:row>
      <xdr:rowOff>514350</xdr:rowOff>
    </xdr:from>
    <xdr:to>
      <xdr:col>1</xdr:col>
      <xdr:colOff>2676525</xdr:colOff>
      <xdr:row>44</xdr:row>
      <xdr:rowOff>828108</xdr:rowOff>
    </xdr:to>
    <xdr:pic>
      <xdr:nvPicPr>
        <xdr:cNvPr id="8" name="Immagine 14" descr="Immagine 14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76225" y="24908510"/>
          <a:ext cx="2527300" cy="202825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387350</xdr:colOff>
      <xdr:row>45</xdr:row>
      <xdr:rowOff>400050</xdr:rowOff>
    </xdr:from>
    <xdr:to>
      <xdr:col>1</xdr:col>
      <xdr:colOff>2419350</xdr:colOff>
      <xdr:row>48</xdr:row>
      <xdr:rowOff>638529</xdr:rowOff>
    </xdr:to>
    <xdr:pic>
      <xdr:nvPicPr>
        <xdr:cNvPr id="9" name="Immagine 16" descr="Immagine 16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14350" y="27842210"/>
          <a:ext cx="2032000" cy="195298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52"/>
  <sheetViews>
    <sheetView showGridLines="0" tabSelected="1" topLeftCell="A3" workbookViewId="0">
      <selection activeCell="BJ15" sqref="BJ15"/>
    </sheetView>
  </sheetViews>
  <sheetFormatPr defaultColWidth="8.85546875" defaultRowHeight="15" customHeight="1" x14ac:dyDescent="0.25"/>
  <cols>
    <col min="1" max="1" width="1.7109375" style="1" customWidth="1"/>
    <col min="2" max="2" width="42.7109375" style="1" customWidth="1"/>
    <col min="3" max="3" width="17.85546875" style="1" customWidth="1"/>
    <col min="4" max="4" width="39.7109375" style="1" customWidth="1"/>
    <col min="5" max="8" width="5.28515625" style="1" customWidth="1"/>
    <col min="9" max="49" width="8.85546875" style="1" hidden="1" customWidth="1"/>
    <col min="50" max="50" width="6.28515625" style="1" customWidth="1"/>
    <col min="51" max="52" width="10.42578125" style="1" customWidth="1"/>
    <col min="53" max="54" width="6.7109375" style="1" customWidth="1"/>
    <col min="55" max="55" width="1.7109375" style="1" customWidth="1"/>
    <col min="56" max="56" width="10.7109375" style="1" customWidth="1"/>
    <col min="57" max="255" width="8.85546875" style="1" customWidth="1"/>
  </cols>
  <sheetData>
    <row r="1" spans="1:59" ht="21.95" customHeight="1" x14ac:dyDescent="0.3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4"/>
      <c r="AZ1" s="4"/>
      <c r="BA1" s="3"/>
      <c r="BB1" s="3"/>
      <c r="BC1" s="3"/>
      <c r="BD1" s="3"/>
      <c r="BE1" s="3"/>
      <c r="BF1" s="3"/>
      <c r="BG1" s="3"/>
    </row>
    <row r="2" spans="1:59" ht="12" customHeight="1" x14ac:dyDescent="0.25">
      <c r="A2" s="5"/>
      <c r="B2" s="6"/>
      <c r="C2" s="6"/>
      <c r="D2" s="6"/>
      <c r="E2" s="6"/>
      <c r="F2" s="6"/>
      <c r="G2" s="6"/>
      <c r="H2" s="5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7"/>
      <c r="AZ2" s="7"/>
      <c r="BA2" s="6"/>
      <c r="BB2" s="6"/>
      <c r="BC2" s="6"/>
      <c r="BD2" s="6"/>
      <c r="BE2" s="6"/>
      <c r="BF2" s="6"/>
      <c r="BG2" s="6"/>
    </row>
    <row r="3" spans="1:59" ht="12" customHeight="1" x14ac:dyDescent="0.25">
      <c r="A3" s="5"/>
      <c r="B3" s="6"/>
      <c r="C3" s="6"/>
      <c r="D3" s="6"/>
      <c r="E3" s="6"/>
      <c r="F3" s="6"/>
      <c r="G3" s="6"/>
      <c r="H3" s="5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7"/>
      <c r="AZ3" s="7"/>
      <c r="BA3" s="6"/>
      <c r="BB3" s="6"/>
      <c r="BC3" s="6"/>
      <c r="BD3" s="6"/>
      <c r="BE3" s="6"/>
      <c r="BF3" s="6"/>
      <c r="BG3" s="6"/>
    </row>
    <row r="4" spans="1:59" ht="12" customHeight="1" x14ac:dyDescent="0.25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7"/>
      <c r="AZ4" s="7"/>
      <c r="BA4" s="6"/>
      <c r="BB4" s="6"/>
      <c r="BC4" s="6"/>
      <c r="BD4" s="6"/>
      <c r="BE4" s="6"/>
      <c r="BF4" s="6"/>
      <c r="BG4" s="6"/>
    </row>
    <row r="5" spans="1:59" ht="12" customHeight="1" x14ac:dyDescent="0.25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7"/>
      <c r="AZ5" s="7"/>
      <c r="BA5" s="6"/>
      <c r="BB5" s="6"/>
      <c r="BC5" s="6"/>
      <c r="BD5" s="6"/>
      <c r="BE5" s="6"/>
      <c r="BF5" s="6"/>
      <c r="BG5" s="6"/>
    </row>
    <row r="6" spans="1:59" ht="12" customHeight="1" x14ac:dyDescent="0.25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7"/>
      <c r="AZ6" s="7"/>
      <c r="BA6" s="6"/>
      <c r="BB6" s="6"/>
      <c r="BC6" s="6"/>
      <c r="BD6" s="6"/>
      <c r="BE6" s="6"/>
      <c r="BF6" s="6"/>
      <c r="BG6" s="6"/>
    </row>
    <row r="7" spans="1:59" ht="12" customHeight="1" x14ac:dyDescent="0.25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7"/>
      <c r="AZ7" s="7"/>
      <c r="BA7" s="6"/>
      <c r="BB7" s="6"/>
      <c r="BC7" s="6"/>
      <c r="BD7" s="6"/>
      <c r="BE7" s="6"/>
      <c r="BF7" s="6"/>
      <c r="BG7" s="6"/>
    </row>
    <row r="8" spans="1:59" ht="24.95" customHeight="1" x14ac:dyDescent="0.25">
      <c r="A8" s="6"/>
      <c r="B8" s="8"/>
      <c r="C8" s="8"/>
      <c r="D8" s="8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10"/>
      <c r="AZ8" s="10"/>
      <c r="BA8" s="11"/>
      <c r="BB8" s="11"/>
      <c r="BC8" s="6"/>
      <c r="BD8" s="6"/>
      <c r="BE8" s="6"/>
      <c r="BF8" s="6"/>
      <c r="BG8" s="6"/>
    </row>
    <row r="9" spans="1:59" ht="21.95" customHeight="1" x14ac:dyDescent="0.25">
      <c r="A9" s="12"/>
      <c r="B9" s="13"/>
      <c r="C9" s="14" t="s">
        <v>0</v>
      </c>
      <c r="D9" s="14" t="s">
        <v>1</v>
      </c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6"/>
      <c r="AZ9" s="16"/>
      <c r="BA9" s="17"/>
      <c r="BB9" s="18"/>
      <c r="BC9" s="19"/>
      <c r="BD9" s="83" t="s">
        <v>63</v>
      </c>
      <c r="BE9" s="6"/>
      <c r="BF9" s="6"/>
      <c r="BG9" s="6"/>
    </row>
    <row r="10" spans="1:59" ht="24.95" customHeight="1" x14ac:dyDescent="0.25">
      <c r="A10" s="12"/>
      <c r="B10" s="20" t="s">
        <v>2</v>
      </c>
      <c r="C10" s="20" t="s">
        <v>3</v>
      </c>
      <c r="D10" s="20" t="s">
        <v>4</v>
      </c>
      <c r="E10" s="21" t="s">
        <v>5</v>
      </c>
      <c r="F10" s="21" t="s">
        <v>6</v>
      </c>
      <c r="G10" s="21" t="s">
        <v>7</v>
      </c>
      <c r="H10" s="21" t="s">
        <v>8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3"/>
      <c r="AP10" s="23"/>
      <c r="AQ10" s="23"/>
      <c r="AR10" s="23"/>
      <c r="AS10" s="23"/>
      <c r="AT10" s="23"/>
      <c r="AU10" s="23"/>
      <c r="AV10" s="23"/>
      <c r="AW10" s="23"/>
      <c r="AX10" s="24" t="s">
        <v>9</v>
      </c>
      <c r="AY10" s="25" t="s">
        <v>10</v>
      </c>
      <c r="AZ10" s="25" t="s">
        <v>11</v>
      </c>
      <c r="BA10" s="25" t="s">
        <v>12</v>
      </c>
      <c r="BB10" s="25" t="s">
        <v>13</v>
      </c>
      <c r="BC10" s="19"/>
      <c r="BD10" s="6"/>
      <c r="BE10" s="6"/>
      <c r="BF10" s="6"/>
      <c r="BG10" s="6"/>
    </row>
    <row r="11" spans="1:59" ht="45" customHeight="1" x14ac:dyDescent="0.25">
      <c r="A11" s="26"/>
      <c r="B11" s="27"/>
      <c r="C11" s="28" t="s">
        <v>14</v>
      </c>
      <c r="D11" s="28" t="s">
        <v>15</v>
      </c>
      <c r="E11" s="29">
        <v>127</v>
      </c>
      <c r="F11" s="29">
        <v>202</v>
      </c>
      <c r="G11" s="29">
        <v>128</v>
      </c>
      <c r="H11" s="29">
        <v>53</v>
      </c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29">
        <v>510</v>
      </c>
      <c r="AY11" s="31">
        <v>70</v>
      </c>
      <c r="AZ11" s="32">
        <f>AY1:AY52*2.8</f>
        <v>196</v>
      </c>
      <c r="BA11" s="33" t="s">
        <v>16</v>
      </c>
      <c r="BB11" s="34" t="s">
        <v>17</v>
      </c>
      <c r="BC11" s="35"/>
      <c r="BD11" s="36"/>
      <c r="BE11" s="6"/>
      <c r="BF11" s="6"/>
      <c r="BG11" s="6"/>
    </row>
    <row r="12" spans="1:59" ht="45" customHeight="1" x14ac:dyDescent="0.25">
      <c r="A12" s="26"/>
      <c r="B12" s="37"/>
      <c r="C12" s="38" t="s">
        <v>18</v>
      </c>
      <c r="D12" s="38" t="s">
        <v>19</v>
      </c>
      <c r="E12" s="39">
        <v>40</v>
      </c>
      <c r="F12" s="39">
        <v>65</v>
      </c>
      <c r="G12" s="39">
        <v>40</v>
      </c>
      <c r="H12" s="39">
        <v>15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39">
        <v>160</v>
      </c>
      <c r="AY12" s="41">
        <v>70</v>
      </c>
      <c r="AZ12" s="32">
        <f>AY1:AY52*2.8</f>
        <v>196</v>
      </c>
      <c r="BA12" s="33" t="s">
        <v>16</v>
      </c>
      <c r="BB12" s="34" t="s">
        <v>17</v>
      </c>
      <c r="BC12" s="35"/>
      <c r="BD12" s="36"/>
      <c r="BE12" s="6"/>
      <c r="BF12" s="6"/>
      <c r="BG12" s="6"/>
    </row>
    <row r="13" spans="1:59" ht="45" customHeight="1" x14ac:dyDescent="0.25">
      <c r="A13" s="26"/>
      <c r="B13" s="37"/>
      <c r="C13" s="38" t="s">
        <v>20</v>
      </c>
      <c r="D13" s="38" t="s">
        <v>21</v>
      </c>
      <c r="E13" s="39">
        <v>40</v>
      </c>
      <c r="F13" s="39">
        <v>65</v>
      </c>
      <c r="G13" s="39">
        <v>40</v>
      </c>
      <c r="H13" s="39">
        <v>15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39">
        <v>160</v>
      </c>
      <c r="AY13" s="41">
        <v>70</v>
      </c>
      <c r="AZ13" s="32">
        <f>AY1:AY52*2.8</f>
        <v>196</v>
      </c>
      <c r="BA13" s="33" t="s">
        <v>16</v>
      </c>
      <c r="BB13" s="34" t="s">
        <v>17</v>
      </c>
      <c r="BC13" s="35"/>
      <c r="BD13" s="36"/>
      <c r="BE13" s="6"/>
      <c r="BF13" s="6"/>
      <c r="BG13" s="6"/>
    </row>
    <row r="14" spans="1:59" ht="45" customHeight="1" x14ac:dyDescent="0.25">
      <c r="A14" s="26"/>
      <c r="B14" s="37"/>
      <c r="C14" s="38" t="s">
        <v>22</v>
      </c>
      <c r="D14" s="38" t="s">
        <v>23</v>
      </c>
      <c r="E14" s="39">
        <v>87</v>
      </c>
      <c r="F14" s="39">
        <v>137</v>
      </c>
      <c r="G14" s="39">
        <v>88</v>
      </c>
      <c r="H14" s="39">
        <v>38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39">
        <v>350</v>
      </c>
      <c r="AY14" s="41">
        <v>70</v>
      </c>
      <c r="AZ14" s="32">
        <f>AY1:AY52*2.8</f>
        <v>196</v>
      </c>
      <c r="BA14" s="33" t="s">
        <v>16</v>
      </c>
      <c r="BB14" s="34" t="s">
        <v>17</v>
      </c>
      <c r="BC14" s="35"/>
      <c r="BD14" s="36"/>
      <c r="BE14" s="6"/>
      <c r="BF14" s="6"/>
      <c r="BG14" s="6"/>
    </row>
    <row r="15" spans="1:59" ht="105" customHeight="1" x14ac:dyDescent="0.25">
      <c r="A15" s="26"/>
      <c r="B15" s="42"/>
      <c r="C15" s="43" t="s">
        <v>24</v>
      </c>
      <c r="D15" s="43" t="s">
        <v>25</v>
      </c>
      <c r="E15" s="44">
        <v>180</v>
      </c>
      <c r="F15" s="44">
        <v>280</v>
      </c>
      <c r="G15" s="44">
        <v>181</v>
      </c>
      <c r="H15" s="44">
        <v>82</v>
      </c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4">
        <v>723</v>
      </c>
      <c r="AY15" s="46">
        <v>70</v>
      </c>
      <c r="AZ15" s="32">
        <f>AY1:AY52*2.8</f>
        <v>196</v>
      </c>
      <c r="BA15" s="33" t="s">
        <v>16</v>
      </c>
      <c r="BB15" s="34" t="s">
        <v>17</v>
      </c>
      <c r="BC15" s="35"/>
      <c r="BD15" s="36"/>
      <c r="BE15" s="6"/>
      <c r="BF15" s="6"/>
      <c r="BG15" s="6"/>
    </row>
    <row r="16" spans="1:59" ht="45" customHeight="1" x14ac:dyDescent="0.25">
      <c r="A16" s="26"/>
      <c r="B16" s="27"/>
      <c r="C16" s="28" t="s">
        <v>26</v>
      </c>
      <c r="D16" s="28" t="s">
        <v>15</v>
      </c>
      <c r="E16" s="29">
        <v>157</v>
      </c>
      <c r="F16" s="29">
        <v>257</v>
      </c>
      <c r="G16" s="29">
        <v>158</v>
      </c>
      <c r="H16" s="29">
        <v>58</v>
      </c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29">
        <v>630</v>
      </c>
      <c r="AY16" s="31">
        <v>70</v>
      </c>
      <c r="AZ16" s="32">
        <f>AY1:AY52*2.8</f>
        <v>196</v>
      </c>
      <c r="BA16" s="33" t="s">
        <v>16</v>
      </c>
      <c r="BB16" s="34" t="s">
        <v>17</v>
      </c>
      <c r="BC16" s="35"/>
      <c r="BD16" s="36"/>
      <c r="BE16" s="6"/>
      <c r="BF16" s="6"/>
      <c r="BG16" s="6"/>
    </row>
    <row r="17" spans="1:59" ht="45" customHeight="1" x14ac:dyDescent="0.25">
      <c r="A17" s="26"/>
      <c r="B17" s="37"/>
      <c r="C17" s="38" t="s">
        <v>27</v>
      </c>
      <c r="D17" s="38" t="s">
        <v>19</v>
      </c>
      <c r="E17" s="39">
        <v>42</v>
      </c>
      <c r="F17" s="39">
        <v>74</v>
      </c>
      <c r="G17" s="39">
        <v>42</v>
      </c>
      <c r="H17" s="39">
        <v>12</v>
      </c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39">
        <v>170</v>
      </c>
      <c r="AY17" s="41">
        <v>70</v>
      </c>
      <c r="AZ17" s="32">
        <f>AY1:AY52*2.8</f>
        <v>196</v>
      </c>
      <c r="BA17" s="33" t="s">
        <v>16</v>
      </c>
      <c r="BB17" s="34" t="s">
        <v>17</v>
      </c>
      <c r="BC17" s="35"/>
      <c r="BD17" s="36"/>
      <c r="BE17" s="6"/>
      <c r="BF17" s="6"/>
      <c r="BG17" s="6"/>
    </row>
    <row r="18" spans="1:59" ht="45" customHeight="1" x14ac:dyDescent="0.25">
      <c r="A18" s="26"/>
      <c r="B18" s="37"/>
      <c r="C18" s="38" t="s">
        <v>28</v>
      </c>
      <c r="D18" s="38" t="s">
        <v>21</v>
      </c>
      <c r="E18" s="39">
        <v>52</v>
      </c>
      <c r="F18" s="39">
        <v>84</v>
      </c>
      <c r="G18" s="39">
        <v>52</v>
      </c>
      <c r="H18" s="39">
        <v>22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39">
        <v>210</v>
      </c>
      <c r="AY18" s="41">
        <v>70</v>
      </c>
      <c r="AZ18" s="32">
        <f>AY1:AY52*2.8</f>
        <v>196</v>
      </c>
      <c r="BA18" s="33" t="s">
        <v>16</v>
      </c>
      <c r="BB18" s="34" t="s">
        <v>17</v>
      </c>
      <c r="BC18" s="35"/>
      <c r="BD18" s="36"/>
      <c r="BE18" s="6"/>
      <c r="BF18" s="6"/>
      <c r="BG18" s="6"/>
    </row>
    <row r="19" spans="1:59" ht="45" customHeight="1" x14ac:dyDescent="0.25">
      <c r="A19" s="26"/>
      <c r="B19" s="37"/>
      <c r="C19" s="38" t="s">
        <v>29</v>
      </c>
      <c r="D19" s="38" t="s">
        <v>30</v>
      </c>
      <c r="E19" s="39">
        <v>52</v>
      </c>
      <c r="F19" s="39">
        <v>84</v>
      </c>
      <c r="G19" s="39">
        <v>52</v>
      </c>
      <c r="H19" s="39">
        <v>22</v>
      </c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39">
        <v>210</v>
      </c>
      <c r="AY19" s="41">
        <v>70</v>
      </c>
      <c r="AZ19" s="32">
        <f>AY1:AY52*2.8</f>
        <v>196</v>
      </c>
      <c r="BA19" s="33" t="s">
        <v>16</v>
      </c>
      <c r="BB19" s="34" t="s">
        <v>17</v>
      </c>
      <c r="BC19" s="35"/>
      <c r="BD19" s="36"/>
      <c r="BE19" s="6"/>
      <c r="BF19" s="6"/>
      <c r="BG19" s="6"/>
    </row>
    <row r="20" spans="1:59" ht="45" customHeight="1" x14ac:dyDescent="0.25">
      <c r="A20" s="26"/>
      <c r="B20" s="37"/>
      <c r="C20" s="38" t="s">
        <v>31</v>
      </c>
      <c r="D20" s="38" t="s">
        <v>23</v>
      </c>
      <c r="E20" s="39">
        <v>102</v>
      </c>
      <c r="F20" s="39">
        <v>159</v>
      </c>
      <c r="G20" s="39">
        <v>102</v>
      </c>
      <c r="H20" s="39">
        <v>47</v>
      </c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39">
        <v>410</v>
      </c>
      <c r="AY20" s="41">
        <v>70</v>
      </c>
      <c r="AZ20" s="32">
        <f>AY1:AY52*2.8</f>
        <v>196</v>
      </c>
      <c r="BA20" s="33" t="s">
        <v>16</v>
      </c>
      <c r="BB20" s="34" t="s">
        <v>17</v>
      </c>
      <c r="BC20" s="35"/>
      <c r="BD20" s="36"/>
      <c r="BE20" s="6"/>
      <c r="BF20" s="6"/>
      <c r="BG20" s="6"/>
    </row>
    <row r="21" spans="1:59" ht="105" customHeight="1" x14ac:dyDescent="0.25">
      <c r="A21" s="26"/>
      <c r="B21" s="42"/>
      <c r="C21" s="43" t="s">
        <v>32</v>
      </c>
      <c r="D21" s="43" t="s">
        <v>25</v>
      </c>
      <c r="E21" s="44">
        <v>200</v>
      </c>
      <c r="F21" s="44">
        <v>325</v>
      </c>
      <c r="G21" s="44">
        <v>202</v>
      </c>
      <c r="H21" s="44">
        <v>80</v>
      </c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4">
        <v>807</v>
      </c>
      <c r="AY21" s="46">
        <v>70</v>
      </c>
      <c r="AZ21" s="32">
        <f>AY1:AY52*2.8</f>
        <v>196</v>
      </c>
      <c r="BA21" s="33" t="s">
        <v>16</v>
      </c>
      <c r="BB21" s="34" t="s">
        <v>17</v>
      </c>
      <c r="BC21" s="35"/>
      <c r="BD21" s="36"/>
      <c r="BE21" s="6"/>
      <c r="BF21" s="6"/>
      <c r="BG21" s="6"/>
    </row>
    <row r="22" spans="1:59" ht="45" customHeight="1" x14ac:dyDescent="0.25">
      <c r="A22" s="26"/>
      <c r="B22" s="27"/>
      <c r="C22" s="28" t="s">
        <v>33</v>
      </c>
      <c r="D22" s="28" t="s">
        <v>15</v>
      </c>
      <c r="E22" s="29">
        <v>90</v>
      </c>
      <c r="F22" s="29">
        <v>153</v>
      </c>
      <c r="G22" s="29">
        <v>92</v>
      </c>
      <c r="H22" s="29">
        <v>29</v>
      </c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29">
        <v>364</v>
      </c>
      <c r="AY22" s="31">
        <v>70</v>
      </c>
      <c r="AZ22" s="32">
        <f>AY1:AY52*2.8</f>
        <v>196</v>
      </c>
      <c r="BA22" s="33" t="s">
        <v>16</v>
      </c>
      <c r="BB22" s="34" t="s">
        <v>17</v>
      </c>
      <c r="BC22" s="35"/>
      <c r="BD22" s="36"/>
      <c r="BE22" s="6"/>
      <c r="BF22" s="6"/>
      <c r="BG22" s="6"/>
    </row>
    <row r="23" spans="1:59" ht="105" customHeight="1" x14ac:dyDescent="0.25">
      <c r="A23" s="26"/>
      <c r="B23" s="37"/>
      <c r="C23" s="38" t="s">
        <v>34</v>
      </c>
      <c r="D23" s="38" t="s">
        <v>21</v>
      </c>
      <c r="E23" s="39">
        <v>60</v>
      </c>
      <c r="F23" s="39">
        <v>98</v>
      </c>
      <c r="G23" s="39">
        <v>60</v>
      </c>
      <c r="H23" s="39">
        <v>22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39">
        <v>240</v>
      </c>
      <c r="AY23" s="41">
        <v>70</v>
      </c>
      <c r="AZ23" s="32">
        <f>AY1:AY52*2.8</f>
        <v>196</v>
      </c>
      <c r="BA23" s="33" t="s">
        <v>16</v>
      </c>
      <c r="BB23" s="34" t="s">
        <v>17</v>
      </c>
      <c r="BC23" s="35"/>
      <c r="BD23" s="36"/>
      <c r="BE23" s="6"/>
      <c r="BF23" s="6"/>
      <c r="BG23" s="6"/>
    </row>
    <row r="24" spans="1:59" ht="45" customHeight="1" x14ac:dyDescent="0.25">
      <c r="A24" s="26"/>
      <c r="B24" s="42"/>
      <c r="C24" s="43" t="s">
        <v>35</v>
      </c>
      <c r="D24" s="43" t="s">
        <v>23</v>
      </c>
      <c r="E24" s="44">
        <v>50</v>
      </c>
      <c r="F24" s="44">
        <v>88</v>
      </c>
      <c r="G24" s="44">
        <v>52</v>
      </c>
      <c r="H24" s="44">
        <v>17</v>
      </c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4">
        <v>207</v>
      </c>
      <c r="AY24" s="46">
        <v>70</v>
      </c>
      <c r="AZ24" s="32">
        <f>AY1:AY52*2.8</f>
        <v>196</v>
      </c>
      <c r="BA24" s="33" t="s">
        <v>16</v>
      </c>
      <c r="BB24" s="34" t="s">
        <v>17</v>
      </c>
      <c r="BC24" s="35"/>
      <c r="BD24" s="36"/>
      <c r="BE24" s="6"/>
      <c r="BF24" s="6"/>
      <c r="BG24" s="6"/>
    </row>
    <row r="25" spans="1:59" ht="45" customHeight="1" x14ac:dyDescent="0.25">
      <c r="A25" s="26"/>
      <c r="B25" s="27"/>
      <c r="C25" s="28" t="s">
        <v>36</v>
      </c>
      <c r="D25" s="28" t="s">
        <v>15</v>
      </c>
      <c r="E25" s="29">
        <v>152</v>
      </c>
      <c r="F25" s="29">
        <v>252</v>
      </c>
      <c r="G25" s="29">
        <v>155</v>
      </c>
      <c r="H25" s="29">
        <v>57</v>
      </c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29">
        <v>616</v>
      </c>
      <c r="AY25" s="31">
        <v>70</v>
      </c>
      <c r="AZ25" s="32">
        <f>AY1:AY52*2.8</f>
        <v>196</v>
      </c>
      <c r="BA25" s="33" t="s">
        <v>16</v>
      </c>
      <c r="BB25" s="34" t="s">
        <v>17</v>
      </c>
      <c r="BC25" s="35"/>
      <c r="BD25" s="36"/>
      <c r="BE25" s="6"/>
      <c r="BF25" s="6"/>
      <c r="BG25" s="6"/>
    </row>
    <row r="26" spans="1:59" ht="45" customHeight="1" x14ac:dyDescent="0.25">
      <c r="A26" s="26"/>
      <c r="B26" s="37"/>
      <c r="C26" s="38" t="s">
        <v>37</v>
      </c>
      <c r="D26" s="38" t="s">
        <v>19</v>
      </c>
      <c r="E26" s="39">
        <v>47</v>
      </c>
      <c r="F26" s="39">
        <v>79</v>
      </c>
      <c r="G26" s="39">
        <v>47</v>
      </c>
      <c r="H26" s="39">
        <v>17</v>
      </c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39">
        <v>190</v>
      </c>
      <c r="AY26" s="41">
        <v>70</v>
      </c>
      <c r="AZ26" s="32">
        <f>AY1:AY52*2.8</f>
        <v>196</v>
      </c>
      <c r="BA26" s="33" t="s">
        <v>16</v>
      </c>
      <c r="BB26" s="34" t="s">
        <v>17</v>
      </c>
      <c r="BC26" s="35"/>
      <c r="BD26" s="36"/>
      <c r="BE26" s="6"/>
      <c r="BF26" s="6"/>
      <c r="BG26" s="6"/>
    </row>
    <row r="27" spans="1:59" ht="45" customHeight="1" x14ac:dyDescent="0.25">
      <c r="A27" s="26"/>
      <c r="B27" s="37"/>
      <c r="C27" s="38" t="s">
        <v>38</v>
      </c>
      <c r="D27" s="38" t="s">
        <v>21</v>
      </c>
      <c r="E27" s="39">
        <v>47</v>
      </c>
      <c r="F27" s="39">
        <v>79</v>
      </c>
      <c r="G27" s="39">
        <v>47</v>
      </c>
      <c r="H27" s="39">
        <v>17</v>
      </c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39">
        <v>190</v>
      </c>
      <c r="AY27" s="41">
        <v>70</v>
      </c>
      <c r="AZ27" s="32">
        <f>AY1:AY52*2.8</f>
        <v>196</v>
      </c>
      <c r="BA27" s="33" t="s">
        <v>16</v>
      </c>
      <c r="BB27" s="34" t="s">
        <v>17</v>
      </c>
      <c r="BC27" s="35"/>
      <c r="BD27" s="36"/>
      <c r="BE27" s="6"/>
      <c r="BF27" s="6"/>
      <c r="BG27" s="6"/>
    </row>
    <row r="28" spans="1:59" ht="45" customHeight="1" x14ac:dyDescent="0.25">
      <c r="A28" s="26"/>
      <c r="B28" s="37"/>
      <c r="C28" s="38" t="s">
        <v>39</v>
      </c>
      <c r="D28" s="38" t="s">
        <v>30</v>
      </c>
      <c r="E28" s="39">
        <v>47</v>
      </c>
      <c r="F28" s="39">
        <v>79</v>
      </c>
      <c r="G28" s="39">
        <v>47</v>
      </c>
      <c r="H28" s="39">
        <v>17</v>
      </c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39">
        <v>190</v>
      </c>
      <c r="AY28" s="41">
        <v>70</v>
      </c>
      <c r="AZ28" s="32">
        <f>AY1:AY52*2.8</f>
        <v>196</v>
      </c>
      <c r="BA28" s="33" t="s">
        <v>16</v>
      </c>
      <c r="BB28" s="34" t="s">
        <v>17</v>
      </c>
      <c r="BC28" s="35"/>
      <c r="BD28" s="36"/>
      <c r="BE28" s="6"/>
      <c r="BF28" s="6"/>
      <c r="BG28" s="6"/>
    </row>
    <row r="29" spans="1:59" ht="45" customHeight="1" x14ac:dyDescent="0.25">
      <c r="A29" s="26"/>
      <c r="B29" s="37"/>
      <c r="C29" s="38" t="s">
        <v>40</v>
      </c>
      <c r="D29" s="38" t="s">
        <v>23</v>
      </c>
      <c r="E29" s="39">
        <v>87</v>
      </c>
      <c r="F29" s="39">
        <v>144</v>
      </c>
      <c r="G29" s="39">
        <v>89</v>
      </c>
      <c r="H29" s="39">
        <v>34</v>
      </c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39">
        <v>354</v>
      </c>
      <c r="AY29" s="41">
        <v>70</v>
      </c>
      <c r="AZ29" s="32">
        <f>AY1:AY52*2.8</f>
        <v>196</v>
      </c>
      <c r="BA29" s="33" t="s">
        <v>16</v>
      </c>
      <c r="BB29" s="34" t="s">
        <v>17</v>
      </c>
      <c r="BC29" s="35"/>
      <c r="BD29" s="36"/>
      <c r="BE29" s="6"/>
      <c r="BF29" s="6"/>
      <c r="BG29" s="6"/>
    </row>
    <row r="30" spans="1:59" ht="105" customHeight="1" x14ac:dyDescent="0.25">
      <c r="A30" s="26"/>
      <c r="B30" s="42"/>
      <c r="C30" s="43" t="s">
        <v>41</v>
      </c>
      <c r="D30" s="43" t="s">
        <v>25</v>
      </c>
      <c r="E30" s="44">
        <v>210</v>
      </c>
      <c r="F30" s="44">
        <v>335</v>
      </c>
      <c r="G30" s="44">
        <v>212</v>
      </c>
      <c r="H30" s="44">
        <v>90</v>
      </c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4">
        <v>847</v>
      </c>
      <c r="AY30" s="46">
        <v>70</v>
      </c>
      <c r="AZ30" s="32">
        <f>AY1:AY52*2.8</f>
        <v>196</v>
      </c>
      <c r="BA30" s="33" t="s">
        <v>16</v>
      </c>
      <c r="BB30" s="34" t="s">
        <v>17</v>
      </c>
      <c r="BC30" s="35"/>
      <c r="BD30" s="36"/>
      <c r="BE30" s="6"/>
      <c r="BF30" s="6"/>
      <c r="BG30" s="6"/>
    </row>
    <row r="31" spans="1:59" ht="45" customHeight="1" x14ac:dyDescent="0.25">
      <c r="A31" s="26"/>
      <c r="B31" s="27"/>
      <c r="C31" s="28" t="s">
        <v>42</v>
      </c>
      <c r="D31" s="28" t="s">
        <v>15</v>
      </c>
      <c r="E31" s="29">
        <v>127</v>
      </c>
      <c r="F31" s="29">
        <v>202</v>
      </c>
      <c r="G31" s="29">
        <v>130</v>
      </c>
      <c r="H31" s="29">
        <v>56</v>
      </c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29">
        <v>515</v>
      </c>
      <c r="AY31" s="31">
        <v>70</v>
      </c>
      <c r="AZ31" s="32">
        <f>AY1:AY52*2.8</f>
        <v>196</v>
      </c>
      <c r="BA31" s="33" t="s">
        <v>16</v>
      </c>
      <c r="BB31" s="34" t="s">
        <v>17</v>
      </c>
      <c r="BC31" s="35"/>
      <c r="BD31" s="36"/>
      <c r="BE31" s="6"/>
      <c r="BF31" s="6"/>
      <c r="BG31" s="6"/>
    </row>
    <row r="32" spans="1:59" ht="45" customHeight="1" x14ac:dyDescent="0.25">
      <c r="A32" s="26"/>
      <c r="B32" s="37"/>
      <c r="C32" s="38" t="s">
        <v>43</v>
      </c>
      <c r="D32" s="38" t="s">
        <v>19</v>
      </c>
      <c r="E32" s="39">
        <v>35</v>
      </c>
      <c r="F32" s="39">
        <v>60</v>
      </c>
      <c r="G32" s="39">
        <v>37</v>
      </c>
      <c r="H32" s="39">
        <v>12</v>
      </c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39">
        <v>144</v>
      </c>
      <c r="AY32" s="41">
        <v>70</v>
      </c>
      <c r="AZ32" s="32">
        <f>AY1:AY52*2.8</f>
        <v>196</v>
      </c>
      <c r="BA32" s="33" t="s">
        <v>16</v>
      </c>
      <c r="BB32" s="34" t="s">
        <v>17</v>
      </c>
      <c r="BC32" s="35"/>
      <c r="BD32" s="36"/>
      <c r="BE32" s="6"/>
      <c r="BF32" s="6"/>
      <c r="BG32" s="6"/>
    </row>
    <row r="33" spans="1:59" ht="45" customHeight="1" x14ac:dyDescent="0.25">
      <c r="A33" s="26"/>
      <c r="B33" s="37"/>
      <c r="C33" s="38" t="s">
        <v>44</v>
      </c>
      <c r="D33" s="38" t="s">
        <v>21</v>
      </c>
      <c r="E33" s="39">
        <v>30</v>
      </c>
      <c r="F33" s="39">
        <v>55</v>
      </c>
      <c r="G33" s="39">
        <v>32</v>
      </c>
      <c r="H33" s="39">
        <v>7</v>
      </c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39">
        <v>124</v>
      </c>
      <c r="AY33" s="41">
        <v>70</v>
      </c>
      <c r="AZ33" s="32">
        <f>AY1:AY52*2.8</f>
        <v>196</v>
      </c>
      <c r="BA33" s="33" t="s">
        <v>16</v>
      </c>
      <c r="BB33" s="34" t="s">
        <v>17</v>
      </c>
      <c r="BC33" s="35"/>
      <c r="BD33" s="36"/>
      <c r="BE33" s="6"/>
      <c r="BF33" s="6"/>
      <c r="BG33" s="6"/>
    </row>
    <row r="34" spans="1:59" ht="45" customHeight="1" x14ac:dyDescent="0.25">
      <c r="A34" s="26"/>
      <c r="B34" s="37"/>
      <c r="C34" s="38" t="s">
        <v>45</v>
      </c>
      <c r="D34" s="38" t="s">
        <v>23</v>
      </c>
      <c r="E34" s="39">
        <v>82</v>
      </c>
      <c r="F34" s="39">
        <v>132</v>
      </c>
      <c r="G34" s="39">
        <v>85</v>
      </c>
      <c r="H34" s="39">
        <v>35</v>
      </c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39">
        <v>334</v>
      </c>
      <c r="AY34" s="41">
        <v>70</v>
      </c>
      <c r="AZ34" s="32">
        <f>AY1:AY52*2.8</f>
        <v>196</v>
      </c>
      <c r="BA34" s="33" t="s">
        <v>16</v>
      </c>
      <c r="BB34" s="34" t="s">
        <v>17</v>
      </c>
      <c r="BC34" s="35"/>
      <c r="BD34" s="36"/>
      <c r="BE34" s="6"/>
      <c r="BF34" s="6"/>
      <c r="BG34" s="6"/>
    </row>
    <row r="35" spans="1:59" ht="105" customHeight="1" x14ac:dyDescent="0.25">
      <c r="A35" s="26"/>
      <c r="B35" s="42"/>
      <c r="C35" s="43" t="s">
        <v>46</v>
      </c>
      <c r="D35" s="43" t="s">
        <v>25</v>
      </c>
      <c r="E35" s="44">
        <v>170</v>
      </c>
      <c r="F35" s="44">
        <v>270</v>
      </c>
      <c r="G35" s="44">
        <v>175</v>
      </c>
      <c r="H35" s="44">
        <v>77</v>
      </c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4">
        <v>692</v>
      </c>
      <c r="AY35" s="46">
        <v>70</v>
      </c>
      <c r="AZ35" s="32">
        <f>AY1:AY52*2.8</f>
        <v>196</v>
      </c>
      <c r="BA35" s="33" t="s">
        <v>16</v>
      </c>
      <c r="BB35" s="34" t="s">
        <v>17</v>
      </c>
      <c r="BC35" s="35"/>
      <c r="BD35" s="36"/>
      <c r="BE35" s="6"/>
      <c r="BF35" s="6"/>
      <c r="BG35" s="6"/>
    </row>
    <row r="36" spans="1:59" ht="45" customHeight="1" x14ac:dyDescent="0.25">
      <c r="A36" s="26"/>
      <c r="B36" s="27"/>
      <c r="C36" s="28" t="s">
        <v>47</v>
      </c>
      <c r="D36" s="28" t="s">
        <v>15</v>
      </c>
      <c r="E36" s="29">
        <v>165</v>
      </c>
      <c r="F36" s="29">
        <v>265</v>
      </c>
      <c r="G36" s="29">
        <v>166</v>
      </c>
      <c r="H36" s="29">
        <v>67</v>
      </c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29">
        <v>663</v>
      </c>
      <c r="AY36" s="31">
        <v>70</v>
      </c>
      <c r="AZ36" s="32">
        <f>AY1:AY52*2.8</f>
        <v>196</v>
      </c>
      <c r="BA36" s="33" t="s">
        <v>16</v>
      </c>
      <c r="BB36" s="34" t="s">
        <v>17</v>
      </c>
      <c r="BC36" s="35"/>
      <c r="BD36" s="36"/>
      <c r="BE36" s="6"/>
      <c r="BF36" s="6"/>
      <c r="BG36" s="6"/>
    </row>
    <row r="37" spans="1:59" ht="45" customHeight="1" x14ac:dyDescent="0.25">
      <c r="A37" s="26"/>
      <c r="B37" s="37"/>
      <c r="C37" s="38" t="s">
        <v>48</v>
      </c>
      <c r="D37" s="38" t="s">
        <v>19</v>
      </c>
      <c r="E37" s="39">
        <v>47</v>
      </c>
      <c r="F37" s="39">
        <v>79</v>
      </c>
      <c r="G37" s="39">
        <v>47</v>
      </c>
      <c r="H37" s="39">
        <v>17</v>
      </c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39">
        <v>190</v>
      </c>
      <c r="AY37" s="41">
        <v>70</v>
      </c>
      <c r="AZ37" s="32">
        <f>AY1:AY52*2.8</f>
        <v>196</v>
      </c>
      <c r="BA37" s="33" t="s">
        <v>16</v>
      </c>
      <c r="BB37" s="34" t="s">
        <v>17</v>
      </c>
      <c r="BC37" s="35"/>
      <c r="BD37" s="36"/>
      <c r="BE37" s="6"/>
      <c r="BF37" s="6"/>
      <c r="BG37" s="6"/>
    </row>
    <row r="38" spans="1:59" ht="45" customHeight="1" x14ac:dyDescent="0.25">
      <c r="A38" s="26"/>
      <c r="B38" s="37"/>
      <c r="C38" s="38" t="s">
        <v>49</v>
      </c>
      <c r="D38" s="38" t="s">
        <v>21</v>
      </c>
      <c r="E38" s="39">
        <v>42</v>
      </c>
      <c r="F38" s="39">
        <v>74</v>
      </c>
      <c r="G38" s="39">
        <v>42</v>
      </c>
      <c r="H38" s="39">
        <v>12</v>
      </c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39">
        <v>170</v>
      </c>
      <c r="AY38" s="41">
        <v>70</v>
      </c>
      <c r="AZ38" s="32">
        <f>AY1:AY52*2.8</f>
        <v>196</v>
      </c>
      <c r="BA38" s="33" t="s">
        <v>16</v>
      </c>
      <c r="BB38" s="34" t="s">
        <v>17</v>
      </c>
      <c r="BC38" s="35"/>
      <c r="BD38" s="36"/>
      <c r="BE38" s="6"/>
      <c r="BF38" s="6"/>
      <c r="BG38" s="6"/>
    </row>
    <row r="39" spans="1:59" ht="45" customHeight="1" x14ac:dyDescent="0.25">
      <c r="A39" s="26"/>
      <c r="B39" s="37"/>
      <c r="C39" s="38" t="s">
        <v>50</v>
      </c>
      <c r="D39" s="38" t="s">
        <v>30</v>
      </c>
      <c r="E39" s="39">
        <v>47</v>
      </c>
      <c r="F39" s="39">
        <v>79</v>
      </c>
      <c r="G39" s="39">
        <v>47</v>
      </c>
      <c r="H39" s="39">
        <v>17</v>
      </c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39">
        <v>190</v>
      </c>
      <c r="AY39" s="41">
        <v>70</v>
      </c>
      <c r="AZ39" s="32">
        <f>AY1:AY52*2.8</f>
        <v>196</v>
      </c>
      <c r="BA39" s="33" t="s">
        <v>16</v>
      </c>
      <c r="BB39" s="34" t="s">
        <v>17</v>
      </c>
      <c r="BC39" s="35"/>
      <c r="BD39" s="36"/>
      <c r="BE39" s="6"/>
      <c r="BF39" s="6"/>
      <c r="BG39" s="6"/>
    </row>
    <row r="40" spans="1:59" ht="45" customHeight="1" x14ac:dyDescent="0.25">
      <c r="A40" s="26"/>
      <c r="B40" s="37"/>
      <c r="C40" s="38" t="s">
        <v>51</v>
      </c>
      <c r="D40" s="38" t="s">
        <v>23</v>
      </c>
      <c r="E40" s="39">
        <v>92</v>
      </c>
      <c r="F40" s="39">
        <v>149</v>
      </c>
      <c r="G40" s="39">
        <v>93</v>
      </c>
      <c r="H40" s="39">
        <v>39</v>
      </c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39">
        <v>373</v>
      </c>
      <c r="AY40" s="41">
        <v>70</v>
      </c>
      <c r="AZ40" s="32">
        <f>AY1:AY52*2.8</f>
        <v>196</v>
      </c>
      <c r="BA40" s="33" t="s">
        <v>16</v>
      </c>
      <c r="BB40" s="34" t="s">
        <v>17</v>
      </c>
      <c r="BC40" s="35"/>
      <c r="BD40" s="36"/>
      <c r="BE40" s="6"/>
      <c r="BF40" s="6"/>
      <c r="BG40" s="6"/>
    </row>
    <row r="41" spans="1:59" ht="105" customHeight="1" x14ac:dyDescent="0.25">
      <c r="A41" s="26"/>
      <c r="B41" s="42"/>
      <c r="C41" s="43" t="s">
        <v>52</v>
      </c>
      <c r="D41" s="43" t="s">
        <v>25</v>
      </c>
      <c r="E41" s="44">
        <v>210</v>
      </c>
      <c r="F41" s="44">
        <v>335</v>
      </c>
      <c r="G41" s="44">
        <v>212</v>
      </c>
      <c r="H41" s="44">
        <v>90</v>
      </c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4">
        <v>847</v>
      </c>
      <c r="AY41" s="46">
        <v>70</v>
      </c>
      <c r="AZ41" s="32">
        <f>AY1:AY52*2.8</f>
        <v>196</v>
      </c>
      <c r="BA41" s="33" t="s">
        <v>16</v>
      </c>
      <c r="BB41" s="34" t="s">
        <v>17</v>
      </c>
      <c r="BC41" s="35"/>
      <c r="BD41" s="36"/>
      <c r="BE41" s="6"/>
      <c r="BF41" s="6"/>
      <c r="BG41" s="6"/>
    </row>
    <row r="42" spans="1:59" ht="45" customHeight="1" x14ac:dyDescent="0.25">
      <c r="A42" s="26"/>
      <c r="B42" s="47"/>
      <c r="C42" s="48" t="s">
        <v>53</v>
      </c>
      <c r="D42" s="48" t="s">
        <v>15</v>
      </c>
      <c r="E42" s="49">
        <v>142</v>
      </c>
      <c r="F42" s="49">
        <v>217</v>
      </c>
      <c r="G42" s="49">
        <v>142</v>
      </c>
      <c r="H42" s="49">
        <v>67</v>
      </c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49">
        <v>568</v>
      </c>
      <c r="AY42" s="51">
        <v>70</v>
      </c>
      <c r="AZ42" s="52">
        <f>AY1:AY52*2.8</f>
        <v>196</v>
      </c>
      <c r="BA42" s="53" t="s">
        <v>16</v>
      </c>
      <c r="BB42" s="54" t="s">
        <v>17</v>
      </c>
      <c r="BC42" s="35"/>
      <c r="BD42" s="36"/>
      <c r="BE42" s="6"/>
      <c r="BF42" s="6"/>
      <c r="BG42" s="6"/>
    </row>
    <row r="43" spans="1:59" ht="45" customHeight="1" x14ac:dyDescent="0.25">
      <c r="A43" s="26"/>
      <c r="B43" s="55"/>
      <c r="C43" s="56" t="s">
        <v>54</v>
      </c>
      <c r="D43" s="56" t="s">
        <v>21</v>
      </c>
      <c r="E43" s="57">
        <v>42</v>
      </c>
      <c r="F43" s="57">
        <v>67</v>
      </c>
      <c r="G43" s="57">
        <v>42</v>
      </c>
      <c r="H43" s="57">
        <v>17</v>
      </c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7">
        <v>168</v>
      </c>
      <c r="AY43" s="59">
        <v>70</v>
      </c>
      <c r="AZ43" s="52">
        <f>AY1:AY52*2.8</f>
        <v>196</v>
      </c>
      <c r="BA43" s="53" t="s">
        <v>16</v>
      </c>
      <c r="BB43" s="54" t="s">
        <v>17</v>
      </c>
      <c r="BC43" s="35"/>
      <c r="BD43" s="36"/>
      <c r="BE43" s="6"/>
      <c r="BF43" s="6"/>
      <c r="BG43" s="6"/>
    </row>
    <row r="44" spans="1:59" ht="45" customHeight="1" x14ac:dyDescent="0.25">
      <c r="A44" s="26"/>
      <c r="B44" s="55"/>
      <c r="C44" s="56" t="s">
        <v>55</v>
      </c>
      <c r="D44" s="56" t="s">
        <v>23</v>
      </c>
      <c r="E44" s="57">
        <v>92</v>
      </c>
      <c r="F44" s="57">
        <v>142</v>
      </c>
      <c r="G44" s="57">
        <v>92</v>
      </c>
      <c r="H44" s="57">
        <v>42</v>
      </c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7">
        <v>368</v>
      </c>
      <c r="AY44" s="59">
        <v>70</v>
      </c>
      <c r="AZ44" s="52">
        <f>AY1:AY52*2.8</f>
        <v>196</v>
      </c>
      <c r="BA44" s="53" t="s">
        <v>16</v>
      </c>
      <c r="BB44" s="54" t="s">
        <v>17</v>
      </c>
      <c r="BC44" s="35"/>
      <c r="BD44" s="36"/>
      <c r="BE44" s="6"/>
      <c r="BF44" s="6"/>
      <c r="BG44" s="6"/>
    </row>
    <row r="45" spans="1:59" ht="105" customHeight="1" x14ac:dyDescent="0.25">
      <c r="A45" s="26"/>
      <c r="B45" s="60"/>
      <c r="C45" s="61" t="s">
        <v>56</v>
      </c>
      <c r="D45" s="61" t="s">
        <v>25</v>
      </c>
      <c r="E45" s="62">
        <v>192</v>
      </c>
      <c r="F45" s="62">
        <v>292</v>
      </c>
      <c r="G45" s="62">
        <v>192</v>
      </c>
      <c r="H45" s="62">
        <v>92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2">
        <v>768</v>
      </c>
      <c r="AY45" s="64">
        <v>70</v>
      </c>
      <c r="AZ45" s="52">
        <f>AY1:AY52*2.8</f>
        <v>196</v>
      </c>
      <c r="BA45" s="53" t="s">
        <v>16</v>
      </c>
      <c r="BB45" s="54" t="s">
        <v>17</v>
      </c>
      <c r="BC45" s="35"/>
      <c r="BD45" s="36"/>
      <c r="BE45" s="6"/>
      <c r="BF45" s="6"/>
      <c r="BG45" s="6"/>
    </row>
    <row r="46" spans="1:59" ht="45" customHeight="1" x14ac:dyDescent="0.25">
      <c r="A46" s="26"/>
      <c r="B46" s="47"/>
      <c r="C46" s="48" t="s">
        <v>57</v>
      </c>
      <c r="D46" s="48" t="s">
        <v>15</v>
      </c>
      <c r="E46" s="49">
        <v>142</v>
      </c>
      <c r="F46" s="49">
        <v>217</v>
      </c>
      <c r="G46" s="49">
        <v>142</v>
      </c>
      <c r="H46" s="49">
        <v>67</v>
      </c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49">
        <v>568</v>
      </c>
      <c r="AY46" s="51">
        <v>70</v>
      </c>
      <c r="AZ46" s="52">
        <f>AY1:AY52*2.8</f>
        <v>196</v>
      </c>
      <c r="BA46" s="53" t="s">
        <v>16</v>
      </c>
      <c r="BB46" s="54" t="s">
        <v>17</v>
      </c>
      <c r="BC46" s="35"/>
      <c r="BD46" s="36"/>
      <c r="BE46" s="6"/>
      <c r="BF46" s="6"/>
      <c r="BG46" s="6"/>
    </row>
    <row r="47" spans="1:59" ht="45" customHeight="1" x14ac:dyDescent="0.25">
      <c r="A47" s="26"/>
      <c r="B47" s="55"/>
      <c r="C47" s="56" t="s">
        <v>58</v>
      </c>
      <c r="D47" s="56" t="s">
        <v>21</v>
      </c>
      <c r="E47" s="57">
        <v>42</v>
      </c>
      <c r="F47" s="57">
        <v>67</v>
      </c>
      <c r="G47" s="57">
        <v>42</v>
      </c>
      <c r="H47" s="57">
        <v>17</v>
      </c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7">
        <v>168</v>
      </c>
      <c r="AY47" s="59">
        <v>70</v>
      </c>
      <c r="AZ47" s="52">
        <f>AY1:AY52*2.8</f>
        <v>196</v>
      </c>
      <c r="BA47" s="53" t="s">
        <v>16</v>
      </c>
      <c r="BB47" s="54" t="s">
        <v>17</v>
      </c>
      <c r="BC47" s="35"/>
      <c r="BD47" s="36"/>
      <c r="BE47" s="6"/>
      <c r="BF47" s="6"/>
      <c r="BG47" s="6"/>
    </row>
    <row r="48" spans="1:59" ht="45" customHeight="1" x14ac:dyDescent="0.25">
      <c r="A48" s="26"/>
      <c r="B48" s="55"/>
      <c r="C48" s="56" t="s">
        <v>59</v>
      </c>
      <c r="D48" s="56" t="s">
        <v>23</v>
      </c>
      <c r="E48" s="57">
        <v>92</v>
      </c>
      <c r="F48" s="57">
        <v>142</v>
      </c>
      <c r="G48" s="57">
        <v>92</v>
      </c>
      <c r="H48" s="57">
        <v>42</v>
      </c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7">
        <v>368</v>
      </c>
      <c r="AY48" s="59">
        <v>70</v>
      </c>
      <c r="AZ48" s="52">
        <f>AY1:AY52*2.8</f>
        <v>196</v>
      </c>
      <c r="BA48" s="53" t="s">
        <v>16</v>
      </c>
      <c r="BB48" s="54" t="s">
        <v>17</v>
      </c>
      <c r="BC48" s="35"/>
      <c r="BD48" s="36"/>
      <c r="BE48" s="6"/>
      <c r="BF48" s="6"/>
      <c r="BG48" s="6"/>
    </row>
    <row r="49" spans="1:59" ht="105" customHeight="1" x14ac:dyDescent="0.25">
      <c r="A49" s="26"/>
      <c r="B49" s="60"/>
      <c r="C49" s="61" t="s">
        <v>60</v>
      </c>
      <c r="D49" s="61" t="s">
        <v>25</v>
      </c>
      <c r="E49" s="62">
        <v>192</v>
      </c>
      <c r="F49" s="62">
        <v>292</v>
      </c>
      <c r="G49" s="62">
        <v>192</v>
      </c>
      <c r="H49" s="62">
        <v>92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2">
        <v>768</v>
      </c>
      <c r="AY49" s="64">
        <v>70</v>
      </c>
      <c r="AZ49" s="51">
        <f>AY1:AY52*2.8</f>
        <v>196</v>
      </c>
      <c r="BA49" s="65" t="s">
        <v>16</v>
      </c>
      <c r="BB49" s="66" t="s">
        <v>17</v>
      </c>
      <c r="BC49" s="35"/>
      <c r="BD49" s="36"/>
      <c r="BE49" s="6"/>
      <c r="BF49" s="6"/>
      <c r="BG49" s="6"/>
    </row>
    <row r="50" spans="1:59" ht="21.95" customHeight="1" x14ac:dyDescent="0.25">
      <c r="A50" s="12"/>
      <c r="B50" s="67"/>
      <c r="C50" s="67"/>
      <c r="D50" s="68" t="s">
        <v>61</v>
      </c>
      <c r="E50" s="69">
        <v>3852</v>
      </c>
      <c r="F50" s="69">
        <v>6175</v>
      </c>
      <c r="G50" s="69">
        <v>3888</v>
      </c>
      <c r="H50" s="69">
        <v>1609</v>
      </c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69">
        <v>15524</v>
      </c>
      <c r="AY50" s="71"/>
      <c r="AZ50" s="72"/>
      <c r="BA50" s="73"/>
      <c r="BB50" s="74"/>
      <c r="BC50" s="19"/>
      <c r="BD50" s="6"/>
      <c r="BE50" s="6"/>
      <c r="BF50" s="6"/>
      <c r="BG50" s="6"/>
    </row>
    <row r="51" spans="1:59" ht="24.95" customHeight="1" x14ac:dyDescent="0.25">
      <c r="A51" s="6"/>
      <c r="B51" s="75"/>
      <c r="C51" s="75"/>
      <c r="D51" s="75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6"/>
      <c r="AK51" s="76"/>
      <c r="AL51" s="76"/>
      <c r="AM51" s="76"/>
      <c r="AN51" s="76"/>
      <c r="AO51" s="76"/>
      <c r="AP51" s="76"/>
      <c r="AQ51" s="76"/>
      <c r="AR51" s="76"/>
      <c r="AS51" s="76"/>
      <c r="AT51" s="76"/>
      <c r="AU51" s="76"/>
      <c r="AV51" s="76"/>
      <c r="AW51" s="76"/>
      <c r="AX51" s="76"/>
      <c r="AY51" s="77"/>
      <c r="AZ51" s="77"/>
      <c r="BA51" s="78"/>
      <c r="BB51" s="78"/>
      <c r="BC51" s="6"/>
      <c r="BD51" s="6"/>
      <c r="BE51" s="6"/>
      <c r="BF51" s="6"/>
      <c r="BG51" s="6"/>
    </row>
    <row r="52" spans="1:59" ht="21.95" customHeight="1" x14ac:dyDescent="0.25">
      <c r="A52" s="12"/>
      <c r="B52" s="79"/>
      <c r="C52" s="79"/>
      <c r="D52" s="80" t="s">
        <v>62</v>
      </c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2">
        <v>15524</v>
      </c>
      <c r="AY52" s="72"/>
      <c r="AZ52" s="72"/>
      <c r="BA52" s="73"/>
      <c r="BB52" s="74"/>
      <c r="BC52" s="19"/>
      <c r="BD52" s="6"/>
      <c r="BE52" s="6"/>
      <c r="BF52" s="6"/>
      <c r="BG52" s="6"/>
    </row>
  </sheetData>
  <pageMargins left="0.7" right="0.7" top="0.75" bottom="0.75" header="0.3" footer="0.3"/>
  <pageSetup orientation="landscape" r:id="rId1"/>
  <headerFooter>
    <oddHeader>&amp;L&amp;"Calibri,Bold"&amp;11&amp;K000000Programmazione                &amp;"Calibri,Regular"
INTERMODA</oddHeader>
    <oddFooter>&amp;C&amp;"Helvetica Neue,Regular"&amp;12&amp;K000000&amp;P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Programmazione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modified xsi:type="dcterms:W3CDTF">2019-10-21T08:43:25Z</dcterms:modified>
  <cp:category/>
</cp:coreProperties>
</file>